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2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<sst xmlns="http://schemas.openxmlformats.org/spreadsheetml/2006/main" count="239" uniqueCount="46">
  <si>
    <t>Departamento y Área</t>
  </si>
  <si>
    <t>Sexo</t>
  </si>
  <si>
    <t>Brecha</t>
  </si>
  <si>
    <t>Hombres</t>
  </si>
  <si>
    <t>Mujeres</t>
  </si>
  <si>
    <t>Área</t>
  </si>
  <si>
    <t>Urbana</t>
  </si>
  <si>
    <t>Rural</t>
  </si>
  <si>
    <t>Departamento</t>
  </si>
  <si>
    <r>
      <t>Concepción</t>
    </r>
    <r>
      <rPr>
        <vertAlign val="superscript"/>
        <sz val="11"/>
        <rFont val="Calibri"/>
        <family val="2"/>
      </rPr>
      <t>2</t>
    </r>
  </si>
  <si>
    <r>
      <t>San Pedro</t>
    </r>
    <r>
      <rPr>
        <vertAlign val="superscript"/>
        <sz val="11"/>
        <rFont val="Calibri"/>
        <family val="2"/>
      </rPr>
      <t>2</t>
    </r>
  </si>
  <si>
    <t>Cordillera</t>
  </si>
  <si>
    <t xml:space="preserve">Guaira </t>
  </si>
  <si>
    <r>
      <t>Caaguazú</t>
    </r>
    <r>
      <rPr>
        <vertAlign val="superscript"/>
        <sz val="11"/>
        <rFont val="Calibri"/>
        <family val="2"/>
      </rPr>
      <t>2</t>
    </r>
  </si>
  <si>
    <r>
      <t>Caazapá</t>
    </r>
    <r>
      <rPr>
        <vertAlign val="superscript"/>
        <sz val="11"/>
        <rFont val="Calibri"/>
        <family val="2"/>
      </rPr>
      <t>2</t>
    </r>
  </si>
  <si>
    <t>Itapúa</t>
  </si>
  <si>
    <r>
      <t>Misiones</t>
    </r>
    <r>
      <rPr>
        <vertAlign val="superscript"/>
        <sz val="11"/>
        <rFont val="Calibri"/>
        <family val="2"/>
      </rPr>
      <t>2</t>
    </r>
  </si>
  <si>
    <r>
      <t>Paraguarí</t>
    </r>
    <r>
      <rPr>
        <vertAlign val="superscript"/>
        <sz val="11"/>
        <rFont val="Calibri"/>
        <family val="2"/>
      </rPr>
      <t>2</t>
    </r>
  </si>
  <si>
    <t>Alto Paraná</t>
  </si>
  <si>
    <t>Central</t>
  </si>
  <si>
    <r>
      <t>Ñeembucú</t>
    </r>
    <r>
      <rPr>
        <vertAlign val="superscript"/>
        <sz val="11"/>
        <rFont val="Calibri"/>
        <family val="2"/>
      </rPr>
      <t>2</t>
    </r>
  </si>
  <si>
    <r>
      <t>Amambay</t>
    </r>
    <r>
      <rPr>
        <vertAlign val="superscript"/>
        <sz val="11"/>
        <rFont val="Calibri"/>
        <family val="2"/>
      </rPr>
      <t>2</t>
    </r>
  </si>
  <si>
    <r>
      <t>Canindeyú</t>
    </r>
    <r>
      <rPr>
        <vertAlign val="superscript"/>
        <sz val="11"/>
        <rFont val="Calibri"/>
        <family val="2"/>
      </rPr>
      <t>2</t>
    </r>
  </si>
  <si>
    <t>Presidente Hayes</t>
  </si>
  <si>
    <r>
      <t>Alto Paraguay</t>
    </r>
    <r>
      <rPr>
        <vertAlign val="superscript"/>
        <sz val="11"/>
        <rFont val="Calibri"/>
        <family val="2"/>
      </rPr>
      <t>2</t>
    </r>
  </si>
  <si>
    <r>
      <t>Boquerón</t>
    </r>
    <r>
      <rPr>
        <vertAlign val="superscript"/>
        <sz val="11"/>
        <rFont val="Calibri"/>
        <family val="2"/>
      </rPr>
      <t>2</t>
    </r>
  </si>
  <si>
    <t>Nota:</t>
  </si>
  <si>
    <t>Tabla A29. Tasa de ocupación de la población de 15 años y más de edad en el sector secundario</t>
  </si>
  <si>
    <t>-</t>
  </si>
  <si>
    <r>
      <t>Asunción</t>
    </r>
    <r>
      <rPr>
        <vertAlign val="superscript"/>
        <sz val="11"/>
        <rFont val="Calibri"/>
        <family val="2"/>
        <scheme val="minor"/>
      </rPr>
      <t>2</t>
    </r>
  </si>
  <si>
    <t>Resto</t>
  </si>
  <si>
    <t>Total País</t>
  </si>
  <si>
    <t>Fuente: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</si>
  <si>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</si>
  <si>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</si>
  <si>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</t>
    </r>
    <r>
      <rPr>
        <b/>
        <sz val="11"/>
        <color theme="1"/>
        <rFont val="Calibri"/>
        <family val="2"/>
        <scheme val="minor"/>
      </rPr>
      <t xml:space="preserve">/ Total 2017. </t>
    </r>
    <r>
      <rPr>
        <sz val="11"/>
        <color theme="1"/>
        <rFont val="Calibri"/>
        <family val="2"/>
        <scheme val="minor"/>
      </rPr>
      <t>Incluye los departamentos de Boquerón, Alto Paraguay y toda la población indígena.</t>
    </r>
  </si>
  <si>
    <r>
      <rPr>
        <b/>
        <vertAlign val="superscript"/>
        <sz val="11"/>
        <color theme="1"/>
        <rFont val="Calibri"/>
        <family val="2"/>
        <scheme val="minor"/>
      </rPr>
      <t>()/</t>
    </r>
    <r>
      <rPr>
        <sz val="11"/>
        <color theme="1"/>
        <rFont val="Calibri"/>
        <family val="2"/>
        <scheme val="minor"/>
      </rPr>
      <t xml:space="preserve"> Cifras basadas en menos de 30 casos sin ponderar, se toma como población y no como muestra.</t>
    </r>
  </si>
  <si>
    <r>
      <t>2017</t>
    </r>
    <r>
      <rPr>
        <b/>
        <vertAlign val="superscript"/>
        <sz val="12"/>
        <rFont val="Calibri"/>
        <family val="2"/>
        <scheme val="minor"/>
      </rPr>
      <t>1/</t>
    </r>
  </si>
  <si>
    <r>
      <t>2018</t>
    </r>
    <r>
      <rPr>
        <b/>
        <vertAlign val="superscript"/>
        <sz val="12"/>
        <rFont val="Calibri"/>
        <family val="2"/>
        <scheme val="minor"/>
      </rPr>
      <t>2/</t>
    </r>
  </si>
  <si>
    <r>
      <t>2019</t>
    </r>
    <r>
      <rPr>
        <b/>
        <vertAlign val="superscript"/>
        <sz val="12"/>
        <rFont val="Calibri"/>
        <family val="2"/>
        <scheme val="minor"/>
      </rPr>
      <t>2/</t>
    </r>
  </si>
  <si>
    <r>
      <t>2020</t>
    </r>
    <r>
      <rPr>
        <b/>
        <vertAlign val="superscript"/>
        <sz val="12"/>
        <rFont val="Calibri"/>
        <family val="2"/>
        <scheme val="minor"/>
      </rPr>
      <t>2/</t>
    </r>
  </si>
  <si>
    <r>
      <t>2021</t>
    </r>
    <r>
      <rPr>
        <b/>
        <vertAlign val="superscript"/>
        <sz val="12"/>
        <rFont val="Calibri"/>
        <family val="2"/>
        <scheme val="minor"/>
      </rPr>
      <t>2/</t>
    </r>
  </si>
  <si>
    <r>
      <t>2</t>
    </r>
    <r>
      <rPr>
        <b/>
        <sz val="11"/>
        <color theme="1"/>
        <rFont val="Calibri"/>
        <family val="2"/>
        <scheme val="minor"/>
      </rPr>
      <t>/ 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</si>
  <si>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2018 - 2022</t>
    </r>
  </si>
  <si>
    <t>Tasa de ocupación de la población de 15 años y más de edad en el sector secundario. 2017-2022</t>
  </si>
  <si>
    <r>
      <t>2022</t>
    </r>
    <r>
      <rPr>
        <b/>
        <vertAlign val="superscript"/>
        <sz val="12"/>
        <rFont val="Calibri"/>
        <family val="2"/>
        <scheme val="minor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</si>
</sst>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"/>
    <numFmt numFmtId="165" formatCode="\(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vertAlign val="superscript"/>
      <sz val="1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  <border>
      <left style="thin">
        <color rgb="FF33CCCC"/>
      </left>
      <right/>
      <top/>
      <bottom/>
      <diagonal/>
    </border>
  </borders>
  <cellStyleXfs count="3">
    <xf numFmtId="0" fontId="0" fillId="0" borderId="0"/>
    <xf numFmtId="0" fontId="5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8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4" fontId="6" fillId="0" borderId="0" xfId="2" applyNumberFormat="1" applyFont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4" borderId="2" xfId="2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6" fillId="0" borderId="0" xfId="2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5" borderId="0" xfId="2" applyNumberFormat="1" applyFont="1" applyFill="1" applyAlignment="1">
      <alignment horizontal="center" vertical="center"/>
    </xf>
    <xf numFmtId="165" fontId="1" fillId="5" borderId="0" xfId="2" applyNumberFormat="1" applyFont="1" applyFill="1" applyAlignment="1">
      <alignment horizontal="center" vertical="center"/>
    </xf>
    <xf numFmtId="165" fontId="6" fillId="6" borderId="0" xfId="2" applyNumberFormat="1" applyFont="1" applyFill="1" applyAlignment="1">
      <alignment horizontal="center" vertical="center"/>
    </xf>
    <xf numFmtId="164" fontId="6" fillId="6" borderId="2" xfId="2" applyNumberFormat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164" fontId="0" fillId="4" borderId="3" xfId="2" quotePrefix="1" applyNumberFormat="1" applyFont="1" applyFill="1" applyBorder="1" applyAlignment="1">
      <alignment horizontal="center" vertical="center"/>
    </xf>
    <xf numFmtId="164" fontId="0" fillId="4" borderId="5" xfId="2" quotePrefix="1" applyNumberFormat="1" applyFont="1" applyFill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164" fontId="1" fillId="4" borderId="1" xfId="2" applyNumberFormat="1" applyFont="1" applyFill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/>
    </xf>
    <xf numFmtId="164" fontId="1" fillId="4" borderId="10" xfId="2" applyNumberFormat="1" applyFont="1" applyFill="1" applyBorder="1" applyAlignment="1">
      <alignment horizontal="center" vertical="center"/>
    </xf>
    <xf numFmtId="164" fontId="6" fillId="0" borderId="1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indent="2"/>
    </xf>
    <xf numFmtId="164" fontId="0" fillId="4" borderId="3" xfId="0" applyNumberFormat="1" applyFill="1" applyBorder="1" applyAlignment="1">
      <alignment horizontal="center" vertical="center"/>
    </xf>
    <xf numFmtId="164" fontId="1" fillId="4" borderId="5" xfId="2" applyNumberFormat="1" applyFon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5" fontId="1" fillId="4" borderId="0" xfId="2" applyNumberFormat="1" applyFont="1" applyFill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898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0</xdr:row>
      <xdr:rowOff>154778</xdr:rowOff>
    </xdr:from>
    <xdr:to>
      <xdr:col>9</xdr:col>
      <xdr:colOff>417668</xdr:colOff>
      <xdr:row>1</xdr:row>
      <xdr:rowOff>431320</xdr:rowOff>
    </xdr:to>
    <xdr:grpSp>
      <xdr:nvGrpSpPr>
        <xdr:cNvPr id="3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42872" y="154778"/>
          <a:ext cx="8692515" cy="728980"/>
          <a:chOff x="895350" y="9525"/>
          <a:chExt cx="8692515" cy="728980"/>
        </a:xfrm>
      </xdr:grpSpPr>
      <xdr:pic>
        <xdr:nvPicPr>
          <xdr:cNvPr id="4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5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7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abSelected="1" zoomScale="80" zoomScaleNormal="80" workbookViewId="0">
      <selection activeCell="A3" sqref="A3:S3"/>
    </sheetView>
  </sheetViews>
  <sheetFormatPr baseColWidth="10" defaultRowHeight="15" x14ac:dyDescent="0.25"/>
  <cols>
    <col min="1" max="1" width="24.85546875" customWidth="1"/>
    <col min="2" max="10" width="12.7109375" customWidth="1"/>
    <col min="264" max="264" width="24.85546875" customWidth="1"/>
    <col min="265" max="266" width="23.85546875" customWidth="1"/>
    <col min="267" max="267" width="34" customWidth="1"/>
    <col min="268" max="268" width="10.42578125" customWidth="1"/>
    <col min="520" max="520" width="24.85546875" customWidth="1"/>
    <col min="521" max="522" width="23.85546875" customWidth="1"/>
    <col min="523" max="523" width="34" customWidth="1"/>
    <col min="524" max="524" width="10.42578125" customWidth="1"/>
    <col min="776" max="776" width="24.85546875" customWidth="1"/>
    <col min="777" max="778" width="23.85546875" customWidth="1"/>
    <col min="779" max="779" width="34" customWidth="1"/>
    <col min="780" max="780" width="10.42578125" customWidth="1"/>
    <col min="1032" max="1032" width="24.85546875" customWidth="1"/>
    <col min="1033" max="1034" width="23.85546875" customWidth="1"/>
    <col min="1035" max="1035" width="34" customWidth="1"/>
    <col min="1036" max="1036" width="10.42578125" customWidth="1"/>
    <col min="1288" max="1288" width="24.85546875" customWidth="1"/>
    <col min="1289" max="1290" width="23.85546875" customWidth="1"/>
    <col min="1291" max="1291" width="34" customWidth="1"/>
    <col min="1292" max="1292" width="10.42578125" customWidth="1"/>
    <col min="1544" max="1544" width="24.85546875" customWidth="1"/>
    <col min="1545" max="1546" width="23.85546875" customWidth="1"/>
    <col min="1547" max="1547" width="34" customWidth="1"/>
    <col min="1548" max="1548" width="10.42578125" customWidth="1"/>
    <col min="1800" max="1800" width="24.85546875" customWidth="1"/>
    <col min="1801" max="1802" width="23.85546875" customWidth="1"/>
    <col min="1803" max="1803" width="34" customWidth="1"/>
    <col min="1804" max="1804" width="10.42578125" customWidth="1"/>
    <col min="2056" max="2056" width="24.85546875" customWidth="1"/>
    <col min="2057" max="2058" width="23.85546875" customWidth="1"/>
    <col min="2059" max="2059" width="34" customWidth="1"/>
    <col min="2060" max="2060" width="10.42578125" customWidth="1"/>
    <col min="2312" max="2312" width="24.85546875" customWidth="1"/>
    <col min="2313" max="2314" width="23.85546875" customWidth="1"/>
    <col min="2315" max="2315" width="34" customWidth="1"/>
    <col min="2316" max="2316" width="10.42578125" customWidth="1"/>
    <col min="2568" max="2568" width="24.85546875" customWidth="1"/>
    <col min="2569" max="2570" width="23.85546875" customWidth="1"/>
    <col min="2571" max="2571" width="34" customWidth="1"/>
    <col min="2572" max="2572" width="10.42578125" customWidth="1"/>
    <col min="2824" max="2824" width="24.85546875" customWidth="1"/>
    <col min="2825" max="2826" width="23.85546875" customWidth="1"/>
    <col min="2827" max="2827" width="34" customWidth="1"/>
    <col min="2828" max="2828" width="10.42578125" customWidth="1"/>
    <col min="3080" max="3080" width="24.85546875" customWidth="1"/>
    <col min="3081" max="3082" width="23.85546875" customWidth="1"/>
    <col min="3083" max="3083" width="34" customWidth="1"/>
    <col min="3084" max="3084" width="10.42578125" customWidth="1"/>
    <col min="3336" max="3336" width="24.85546875" customWidth="1"/>
    <col min="3337" max="3338" width="23.85546875" customWidth="1"/>
    <col min="3339" max="3339" width="34" customWidth="1"/>
    <col min="3340" max="3340" width="10.42578125" customWidth="1"/>
    <col min="3592" max="3592" width="24.85546875" customWidth="1"/>
    <col min="3593" max="3594" width="23.85546875" customWidth="1"/>
    <col min="3595" max="3595" width="34" customWidth="1"/>
    <col min="3596" max="3596" width="10.42578125" customWidth="1"/>
    <col min="3848" max="3848" width="24.85546875" customWidth="1"/>
    <col min="3849" max="3850" width="23.85546875" customWidth="1"/>
    <col min="3851" max="3851" width="34" customWidth="1"/>
    <col min="3852" max="3852" width="10.42578125" customWidth="1"/>
    <col min="4104" max="4104" width="24.85546875" customWidth="1"/>
    <col min="4105" max="4106" width="23.85546875" customWidth="1"/>
    <col min="4107" max="4107" width="34" customWidth="1"/>
    <col min="4108" max="4108" width="10.42578125" customWidth="1"/>
    <col min="4360" max="4360" width="24.85546875" customWidth="1"/>
    <col min="4361" max="4362" width="23.85546875" customWidth="1"/>
    <col min="4363" max="4363" width="34" customWidth="1"/>
    <col min="4364" max="4364" width="10.42578125" customWidth="1"/>
    <col min="4616" max="4616" width="24.85546875" customWidth="1"/>
    <col min="4617" max="4618" width="23.85546875" customWidth="1"/>
    <col min="4619" max="4619" width="34" customWidth="1"/>
    <col min="4620" max="4620" width="10.42578125" customWidth="1"/>
    <col min="4872" max="4872" width="24.85546875" customWidth="1"/>
    <col min="4873" max="4874" width="23.85546875" customWidth="1"/>
    <col min="4875" max="4875" width="34" customWidth="1"/>
    <col min="4876" max="4876" width="10.42578125" customWidth="1"/>
    <col min="5128" max="5128" width="24.85546875" customWidth="1"/>
    <col min="5129" max="5130" width="23.85546875" customWidth="1"/>
    <col min="5131" max="5131" width="34" customWidth="1"/>
    <col min="5132" max="5132" width="10.42578125" customWidth="1"/>
    <col min="5384" max="5384" width="24.85546875" customWidth="1"/>
    <col min="5385" max="5386" width="23.85546875" customWidth="1"/>
    <col min="5387" max="5387" width="34" customWidth="1"/>
    <col min="5388" max="5388" width="10.42578125" customWidth="1"/>
    <col min="5640" max="5640" width="24.85546875" customWidth="1"/>
    <col min="5641" max="5642" width="23.85546875" customWidth="1"/>
    <col min="5643" max="5643" width="34" customWidth="1"/>
    <col min="5644" max="5644" width="10.42578125" customWidth="1"/>
    <col min="5896" max="5896" width="24.85546875" customWidth="1"/>
    <col min="5897" max="5898" width="23.85546875" customWidth="1"/>
    <col min="5899" max="5899" width="34" customWidth="1"/>
    <col min="5900" max="5900" width="10.42578125" customWidth="1"/>
    <col min="6152" max="6152" width="24.85546875" customWidth="1"/>
    <col min="6153" max="6154" width="23.85546875" customWidth="1"/>
    <col min="6155" max="6155" width="34" customWidth="1"/>
    <col min="6156" max="6156" width="10.42578125" customWidth="1"/>
    <col min="6408" max="6408" width="24.85546875" customWidth="1"/>
    <col min="6409" max="6410" width="23.85546875" customWidth="1"/>
    <col min="6411" max="6411" width="34" customWidth="1"/>
    <col min="6412" max="6412" width="10.42578125" customWidth="1"/>
    <col min="6664" max="6664" width="24.85546875" customWidth="1"/>
    <col min="6665" max="6666" width="23.85546875" customWidth="1"/>
    <col min="6667" max="6667" width="34" customWidth="1"/>
    <col min="6668" max="6668" width="10.42578125" customWidth="1"/>
    <col min="6920" max="6920" width="24.85546875" customWidth="1"/>
    <col min="6921" max="6922" width="23.85546875" customWidth="1"/>
    <col min="6923" max="6923" width="34" customWidth="1"/>
    <col min="6924" max="6924" width="10.42578125" customWidth="1"/>
    <col min="7176" max="7176" width="24.85546875" customWidth="1"/>
    <col min="7177" max="7178" width="23.85546875" customWidth="1"/>
    <col min="7179" max="7179" width="34" customWidth="1"/>
    <col min="7180" max="7180" width="10.42578125" customWidth="1"/>
    <col min="7432" max="7432" width="24.85546875" customWidth="1"/>
    <col min="7433" max="7434" width="23.85546875" customWidth="1"/>
    <col min="7435" max="7435" width="34" customWidth="1"/>
    <col min="7436" max="7436" width="10.42578125" customWidth="1"/>
    <col min="7688" max="7688" width="24.85546875" customWidth="1"/>
    <col min="7689" max="7690" width="23.85546875" customWidth="1"/>
    <col min="7691" max="7691" width="34" customWidth="1"/>
    <col min="7692" max="7692" width="10.42578125" customWidth="1"/>
    <col min="7944" max="7944" width="24.85546875" customWidth="1"/>
    <col min="7945" max="7946" width="23.85546875" customWidth="1"/>
    <col min="7947" max="7947" width="34" customWidth="1"/>
    <col min="7948" max="7948" width="10.42578125" customWidth="1"/>
    <col min="8200" max="8200" width="24.85546875" customWidth="1"/>
    <col min="8201" max="8202" width="23.85546875" customWidth="1"/>
    <col min="8203" max="8203" width="34" customWidth="1"/>
    <col min="8204" max="8204" width="10.42578125" customWidth="1"/>
    <col min="8456" max="8456" width="24.85546875" customWidth="1"/>
    <col min="8457" max="8458" width="23.85546875" customWidth="1"/>
    <col min="8459" max="8459" width="34" customWidth="1"/>
    <col min="8460" max="8460" width="10.42578125" customWidth="1"/>
    <col min="8712" max="8712" width="24.85546875" customWidth="1"/>
    <col min="8713" max="8714" width="23.85546875" customWidth="1"/>
    <col min="8715" max="8715" width="34" customWidth="1"/>
    <col min="8716" max="8716" width="10.42578125" customWidth="1"/>
    <col min="8968" max="8968" width="24.85546875" customWidth="1"/>
    <col min="8969" max="8970" width="23.85546875" customWidth="1"/>
    <col min="8971" max="8971" width="34" customWidth="1"/>
    <col min="8972" max="8972" width="10.42578125" customWidth="1"/>
    <col min="9224" max="9224" width="24.85546875" customWidth="1"/>
    <col min="9225" max="9226" width="23.85546875" customWidth="1"/>
    <col min="9227" max="9227" width="34" customWidth="1"/>
    <col min="9228" max="9228" width="10.42578125" customWidth="1"/>
    <col min="9480" max="9480" width="24.85546875" customWidth="1"/>
    <col min="9481" max="9482" width="23.85546875" customWidth="1"/>
    <col min="9483" max="9483" width="34" customWidth="1"/>
    <col min="9484" max="9484" width="10.42578125" customWidth="1"/>
    <col min="9736" max="9736" width="24.85546875" customWidth="1"/>
    <col min="9737" max="9738" width="23.85546875" customWidth="1"/>
    <col min="9739" max="9739" width="34" customWidth="1"/>
    <col min="9740" max="9740" width="10.42578125" customWidth="1"/>
    <col min="9992" max="9992" width="24.85546875" customWidth="1"/>
    <col min="9993" max="9994" width="23.85546875" customWidth="1"/>
    <col min="9995" max="9995" width="34" customWidth="1"/>
    <col min="9996" max="9996" width="10.42578125" customWidth="1"/>
    <col min="10248" max="10248" width="24.85546875" customWidth="1"/>
    <col min="10249" max="10250" width="23.85546875" customWidth="1"/>
    <col min="10251" max="10251" width="34" customWidth="1"/>
    <col min="10252" max="10252" width="10.42578125" customWidth="1"/>
    <col min="10504" max="10504" width="24.85546875" customWidth="1"/>
    <col min="10505" max="10506" width="23.85546875" customWidth="1"/>
    <col min="10507" max="10507" width="34" customWidth="1"/>
    <col min="10508" max="10508" width="10.42578125" customWidth="1"/>
    <col min="10760" max="10760" width="24.85546875" customWidth="1"/>
    <col min="10761" max="10762" width="23.85546875" customWidth="1"/>
    <col min="10763" max="10763" width="34" customWidth="1"/>
    <col min="10764" max="10764" width="10.42578125" customWidth="1"/>
    <col min="11016" max="11016" width="24.85546875" customWidth="1"/>
    <col min="11017" max="11018" width="23.85546875" customWidth="1"/>
    <col min="11019" max="11019" width="34" customWidth="1"/>
    <col min="11020" max="11020" width="10.42578125" customWidth="1"/>
    <col min="11272" max="11272" width="24.85546875" customWidth="1"/>
    <col min="11273" max="11274" width="23.85546875" customWidth="1"/>
    <col min="11275" max="11275" width="34" customWidth="1"/>
    <col min="11276" max="11276" width="10.42578125" customWidth="1"/>
    <col min="11528" max="11528" width="24.85546875" customWidth="1"/>
    <col min="11529" max="11530" width="23.85546875" customWidth="1"/>
    <col min="11531" max="11531" width="34" customWidth="1"/>
    <col min="11532" max="11532" width="10.42578125" customWidth="1"/>
    <col min="11784" max="11784" width="24.85546875" customWidth="1"/>
    <col min="11785" max="11786" width="23.85546875" customWidth="1"/>
    <col min="11787" max="11787" width="34" customWidth="1"/>
    <col min="11788" max="11788" width="10.42578125" customWidth="1"/>
    <col min="12040" max="12040" width="24.85546875" customWidth="1"/>
    <col min="12041" max="12042" width="23.85546875" customWidth="1"/>
    <col min="12043" max="12043" width="34" customWidth="1"/>
    <col min="12044" max="12044" width="10.42578125" customWidth="1"/>
    <col min="12296" max="12296" width="24.85546875" customWidth="1"/>
    <col min="12297" max="12298" width="23.85546875" customWidth="1"/>
    <col min="12299" max="12299" width="34" customWidth="1"/>
    <col min="12300" max="12300" width="10.42578125" customWidth="1"/>
    <col min="12552" max="12552" width="24.85546875" customWidth="1"/>
    <col min="12553" max="12554" width="23.85546875" customWidth="1"/>
    <col min="12555" max="12555" width="34" customWidth="1"/>
    <col min="12556" max="12556" width="10.42578125" customWidth="1"/>
    <col min="12808" max="12808" width="24.85546875" customWidth="1"/>
    <col min="12809" max="12810" width="23.85546875" customWidth="1"/>
    <col min="12811" max="12811" width="34" customWidth="1"/>
    <col min="12812" max="12812" width="10.42578125" customWidth="1"/>
    <col min="13064" max="13064" width="24.85546875" customWidth="1"/>
    <col min="13065" max="13066" width="23.85546875" customWidth="1"/>
    <col min="13067" max="13067" width="34" customWidth="1"/>
    <col min="13068" max="13068" width="10.42578125" customWidth="1"/>
    <col min="13320" max="13320" width="24.85546875" customWidth="1"/>
    <col min="13321" max="13322" width="23.85546875" customWidth="1"/>
    <col min="13323" max="13323" width="34" customWidth="1"/>
    <col min="13324" max="13324" width="10.42578125" customWidth="1"/>
    <col min="13576" max="13576" width="24.85546875" customWidth="1"/>
    <col min="13577" max="13578" width="23.85546875" customWidth="1"/>
    <col min="13579" max="13579" width="34" customWidth="1"/>
    <col min="13580" max="13580" width="10.42578125" customWidth="1"/>
    <col min="13832" max="13832" width="24.85546875" customWidth="1"/>
    <col min="13833" max="13834" width="23.85546875" customWidth="1"/>
    <col min="13835" max="13835" width="34" customWidth="1"/>
    <col min="13836" max="13836" width="10.42578125" customWidth="1"/>
    <col min="14088" max="14088" width="24.85546875" customWidth="1"/>
    <col min="14089" max="14090" width="23.85546875" customWidth="1"/>
    <col min="14091" max="14091" width="34" customWidth="1"/>
    <col min="14092" max="14092" width="10.42578125" customWidth="1"/>
    <col min="14344" max="14344" width="24.85546875" customWidth="1"/>
    <col min="14345" max="14346" width="23.85546875" customWidth="1"/>
    <col min="14347" max="14347" width="34" customWidth="1"/>
    <col min="14348" max="14348" width="10.42578125" customWidth="1"/>
    <col min="14600" max="14600" width="24.85546875" customWidth="1"/>
    <col min="14601" max="14602" width="23.85546875" customWidth="1"/>
    <col min="14603" max="14603" width="34" customWidth="1"/>
    <col min="14604" max="14604" width="10.42578125" customWidth="1"/>
    <col min="14856" max="14856" width="24.85546875" customWidth="1"/>
    <col min="14857" max="14858" width="23.85546875" customWidth="1"/>
    <col min="14859" max="14859" width="34" customWidth="1"/>
    <col min="14860" max="14860" width="10.42578125" customWidth="1"/>
    <col min="15112" max="15112" width="24.85546875" customWidth="1"/>
    <col min="15113" max="15114" width="23.85546875" customWidth="1"/>
    <col min="15115" max="15115" width="34" customWidth="1"/>
    <col min="15116" max="15116" width="10.42578125" customWidth="1"/>
    <col min="15368" max="15368" width="24.85546875" customWidth="1"/>
    <col min="15369" max="15370" width="23.85546875" customWidth="1"/>
    <col min="15371" max="15371" width="34" customWidth="1"/>
    <col min="15372" max="15372" width="10.42578125" customWidth="1"/>
    <col min="15624" max="15624" width="24.85546875" customWidth="1"/>
    <col min="15625" max="15626" width="23.85546875" customWidth="1"/>
    <col min="15627" max="15627" width="34" customWidth="1"/>
    <col min="15628" max="15628" width="10.42578125" customWidth="1"/>
    <col min="15880" max="15880" width="24.85546875" customWidth="1"/>
    <col min="15881" max="15882" width="23.85546875" customWidth="1"/>
    <col min="15883" max="15883" width="34" customWidth="1"/>
    <col min="15884" max="15884" width="10.42578125" customWidth="1"/>
    <col min="16136" max="16136" width="24.85546875" customWidth="1"/>
    <col min="16137" max="16138" width="23.85546875" customWidth="1"/>
    <col min="16139" max="16139" width="34" customWidth="1"/>
    <col min="16140" max="16140" width="10.42578125" customWidth="1"/>
  </cols>
  <sheetData>
    <row r="1" spans="1:19" ht="35.25" customHeight="1" x14ac:dyDescent="0.25"/>
    <row r="2" spans="1:19" ht="45" customHeight="1" x14ac:dyDescent="0.25">
      <c r="A2" s="54"/>
      <c r="B2" s="54"/>
      <c r="C2" s="54"/>
      <c r="E2" s="15"/>
      <c r="F2" s="15"/>
      <c r="H2" s="15"/>
      <c r="I2" s="15"/>
    </row>
    <row r="3" spans="1:19" ht="37.5" customHeight="1" x14ac:dyDescent="0.25">
      <c r="A3" s="50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27" customHeight="1" x14ac:dyDescent="0.25">
      <c r="A4" s="52" t="s">
        <v>44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27" customHeight="1" x14ac:dyDescent="0.25">
      <c r="A5" s="55" t="s">
        <v>0</v>
      </c>
      <c r="B5" s="57" t="s">
        <v>37</v>
      </c>
      <c r="C5" s="46"/>
      <c r="D5" s="46"/>
      <c r="E5" s="46" t="s">
        <v>38</v>
      </c>
      <c r="F5" s="46"/>
      <c r="G5" s="46"/>
      <c r="H5" s="46" t="s">
        <v>39</v>
      </c>
      <c r="I5" s="46"/>
      <c r="J5" s="46"/>
      <c r="K5" s="46" t="s">
        <v>40</v>
      </c>
      <c r="L5" s="46"/>
      <c r="M5" s="46"/>
      <c r="N5" s="46" t="s">
        <v>41</v>
      </c>
      <c r="O5" s="46"/>
      <c r="P5" s="46"/>
      <c r="Q5" s="46" t="s">
        <v>45</v>
      </c>
      <c r="R5" s="46"/>
      <c r="S5" s="46"/>
    </row>
    <row r="6" spans="1:19" ht="15.75" x14ac:dyDescent="0.25">
      <c r="A6" s="55"/>
      <c r="B6" s="47" t="s">
        <v>1</v>
      </c>
      <c r="C6" s="47"/>
      <c r="D6" s="48" t="s">
        <v>2</v>
      </c>
      <c r="E6" s="47" t="s">
        <v>1</v>
      </c>
      <c r="F6" s="47"/>
      <c r="G6" s="48" t="s">
        <v>2</v>
      </c>
      <c r="H6" s="47" t="s">
        <v>1</v>
      </c>
      <c r="I6" s="47"/>
      <c r="J6" s="48" t="s">
        <v>2</v>
      </c>
      <c r="K6" s="47" t="s">
        <v>1</v>
      </c>
      <c r="L6" s="47"/>
      <c r="M6" s="48" t="s">
        <v>2</v>
      </c>
      <c r="N6" s="47" t="s">
        <v>1</v>
      </c>
      <c r="O6" s="47"/>
      <c r="P6" s="48" t="s">
        <v>2</v>
      </c>
      <c r="Q6" s="47" t="s">
        <v>1</v>
      </c>
      <c r="R6" s="47"/>
      <c r="S6" s="48" t="s">
        <v>2</v>
      </c>
    </row>
    <row r="7" spans="1:19" ht="15.75" x14ac:dyDescent="0.25">
      <c r="A7" s="56"/>
      <c r="B7" s="1" t="s">
        <v>3</v>
      </c>
      <c r="C7" s="1" t="s">
        <v>4</v>
      </c>
      <c r="D7" s="49" t="s">
        <v>2</v>
      </c>
      <c r="E7" s="1" t="s">
        <v>3</v>
      </c>
      <c r="F7" s="1" t="s">
        <v>4</v>
      </c>
      <c r="G7" s="49" t="s">
        <v>2</v>
      </c>
      <c r="H7" s="1" t="s">
        <v>3</v>
      </c>
      <c r="I7" s="1" t="s">
        <v>4</v>
      </c>
      <c r="J7" s="49" t="s">
        <v>2</v>
      </c>
      <c r="K7" s="1" t="s">
        <v>3</v>
      </c>
      <c r="L7" s="1" t="s">
        <v>4</v>
      </c>
      <c r="M7" s="49" t="s">
        <v>2</v>
      </c>
      <c r="N7" s="1" t="s">
        <v>3</v>
      </c>
      <c r="O7" s="1" t="s">
        <v>4</v>
      </c>
      <c r="P7" s="49" t="s">
        <v>2</v>
      </c>
      <c r="Q7" s="1" t="s">
        <v>3</v>
      </c>
      <c r="R7" s="1" t="s">
        <v>4</v>
      </c>
      <c r="S7" s="49" t="s">
        <v>2</v>
      </c>
    </row>
    <row r="8" spans="1:19" ht="24.95" customHeight="1" x14ac:dyDescent="0.25">
      <c r="A8" s="2" t="s">
        <v>31</v>
      </c>
      <c r="B8" s="3">
        <v>26.76519744725055</v>
      </c>
      <c r="C8" s="3">
        <v>8.7877381036781568</v>
      </c>
      <c r="D8" s="4">
        <f>+ABS(B8-C8)</f>
        <v>17.977459343572392</v>
      </c>
      <c r="E8" s="3">
        <v>26.120248234356158</v>
      </c>
      <c r="F8" s="3">
        <v>7.9120104074986148</v>
      </c>
      <c r="G8" s="4">
        <f>+ABS(E8-F8)</f>
        <v>18.208237826857541</v>
      </c>
      <c r="H8" s="3">
        <v>26.012325551030372</v>
      </c>
      <c r="I8" s="3">
        <v>8.4717232192913556</v>
      </c>
      <c r="J8" s="4">
        <f>+ABS(H8-I8)</f>
        <v>17.540602331739017</v>
      </c>
      <c r="K8" s="3">
        <v>26.204221289462691</v>
      </c>
      <c r="L8" s="3">
        <v>8.2868071761339959</v>
      </c>
      <c r="M8" s="4">
        <f>+ABS(K8-L8)</f>
        <v>17.917414113328697</v>
      </c>
      <c r="N8" s="3">
        <v>26.523607397985288</v>
      </c>
      <c r="O8" s="3">
        <v>8.6727515598787672</v>
      </c>
      <c r="P8" s="4">
        <f>+ABS(N8-O8)</f>
        <v>17.850855838106519</v>
      </c>
      <c r="Q8" s="3">
        <v>25.155484171205533</v>
      </c>
      <c r="R8" s="3">
        <v>8.3249116064778548</v>
      </c>
      <c r="S8" s="4">
        <f>+ABS(Q8-R8)</f>
        <v>16.830572564727678</v>
      </c>
    </row>
    <row r="9" spans="1:19" ht="24.95" customHeight="1" x14ac:dyDescent="0.25">
      <c r="A9" s="58" t="s">
        <v>5</v>
      </c>
      <c r="B9" s="42"/>
      <c r="C9" s="42"/>
      <c r="D9" s="43"/>
      <c r="E9" s="12"/>
      <c r="F9" s="12"/>
      <c r="G9" s="13"/>
      <c r="H9" s="12"/>
      <c r="I9" s="12"/>
      <c r="J9" s="13"/>
      <c r="K9" s="42"/>
      <c r="L9" s="42"/>
      <c r="M9" s="43"/>
      <c r="N9" s="42"/>
      <c r="O9" s="42"/>
      <c r="P9" s="43"/>
      <c r="Q9" s="42"/>
      <c r="R9" s="42"/>
      <c r="S9" s="43"/>
    </row>
    <row r="10" spans="1:19" ht="24.95" customHeight="1" x14ac:dyDescent="0.25">
      <c r="A10" s="5" t="s">
        <v>6</v>
      </c>
      <c r="B10" s="6">
        <v>31.974395102970131</v>
      </c>
      <c r="C10" s="6">
        <v>10.415203572650496</v>
      </c>
      <c r="D10" s="7">
        <f>+ABS(B10-C10)</f>
        <v>21.559191530319637</v>
      </c>
      <c r="E10" s="18">
        <v>30.205798314982513</v>
      </c>
      <c r="F10" s="18">
        <v>9.1670775969684453</v>
      </c>
      <c r="G10" s="19">
        <f>+ABS(E10-F10)</f>
        <v>21.038720718014069</v>
      </c>
      <c r="H10" s="18">
        <v>29.507106811106269</v>
      </c>
      <c r="I10" s="18">
        <v>9.2375407998710735</v>
      </c>
      <c r="J10" s="19">
        <f>+ABS(H10-I10)</f>
        <v>20.269566011235195</v>
      </c>
      <c r="K10" s="18">
        <v>30.377037353293698</v>
      </c>
      <c r="L10" s="18">
        <v>9.5743415968135075</v>
      </c>
      <c r="M10" s="19">
        <f>+ABS(K10-L10)</f>
        <v>20.80269575648019</v>
      </c>
      <c r="N10" s="18">
        <v>30.855231237566532</v>
      </c>
      <c r="O10" s="18">
        <v>9.3674846625766879</v>
      </c>
      <c r="P10" s="19">
        <f>+ABS(N10-O10)</f>
        <v>21.487746574989842</v>
      </c>
      <c r="Q10" s="18">
        <v>28.312924522635097</v>
      </c>
      <c r="R10" s="18">
        <v>9.3303972816546725</v>
      </c>
      <c r="S10" s="19">
        <f>+ABS(Q10-R10)</f>
        <v>18.982527240980424</v>
      </c>
    </row>
    <row r="11" spans="1:19" ht="24.95" customHeight="1" x14ac:dyDescent="0.25">
      <c r="A11" s="8" t="s">
        <v>7</v>
      </c>
      <c r="B11" s="9">
        <v>18.745698565949226</v>
      </c>
      <c r="C11" s="9">
        <v>5.3711461264569058</v>
      </c>
      <c r="D11" s="10">
        <f>+ABS(B11-C11)</f>
        <v>13.374552439492319</v>
      </c>
      <c r="E11" s="9">
        <v>19.749499636513075</v>
      </c>
      <c r="F11" s="9">
        <v>5.3974187805963503</v>
      </c>
      <c r="G11" s="10">
        <f>+ABS(E11-F11)</f>
        <v>14.352080855916725</v>
      </c>
      <c r="H11" s="9">
        <v>20.505839483775205</v>
      </c>
      <c r="I11" s="9">
        <v>6.9074313564122569</v>
      </c>
      <c r="J11" s="10">
        <f>+ABS(H11-I11)</f>
        <v>13.598408127362948</v>
      </c>
      <c r="K11" s="9">
        <v>19.824913758518822</v>
      </c>
      <c r="L11" s="9">
        <v>5.6991679112438662</v>
      </c>
      <c r="M11" s="10">
        <f>+ABS(K11-L11)</f>
        <v>14.125745847274956</v>
      </c>
      <c r="N11" s="9">
        <v>19.785909377060232</v>
      </c>
      <c r="O11" s="9">
        <v>7.1814400632126514</v>
      </c>
      <c r="P11" s="10">
        <f>+ABS(N11-O11)</f>
        <v>12.604469313847581</v>
      </c>
      <c r="Q11" s="9">
        <v>20.057236932432961</v>
      </c>
      <c r="R11" s="9">
        <v>5.8468747601872453</v>
      </c>
      <c r="S11" s="10">
        <f>+ABS(Q11-R11)</f>
        <v>14.210362172245716</v>
      </c>
    </row>
    <row r="12" spans="1:19" ht="24.95" customHeight="1" x14ac:dyDescent="0.25">
      <c r="A12" s="55" t="s">
        <v>8</v>
      </c>
      <c r="B12" s="59"/>
      <c r="C12" s="59"/>
      <c r="D12" s="45"/>
      <c r="E12" s="17"/>
      <c r="F12" s="17"/>
      <c r="G12" s="14"/>
      <c r="H12" s="17"/>
      <c r="I12" s="17"/>
      <c r="J12" s="14"/>
      <c r="K12" s="44"/>
      <c r="L12" s="44"/>
      <c r="M12" s="45"/>
      <c r="N12" s="44"/>
      <c r="O12" s="44"/>
      <c r="P12" s="45"/>
      <c r="Q12" s="44"/>
      <c r="R12" s="44"/>
      <c r="S12" s="45"/>
    </row>
    <row r="13" spans="1:19" ht="24.95" customHeight="1" x14ac:dyDescent="0.25">
      <c r="A13" s="5" t="s">
        <v>29</v>
      </c>
      <c r="B13" s="6">
        <v>23.902203972177993</v>
      </c>
      <c r="C13" s="6">
        <v>10.690866222953558</v>
      </c>
      <c r="D13" s="11">
        <f t="shared" ref="D13:D30" si="0">+ABS(B13-C13)</f>
        <v>13.211337749224436</v>
      </c>
      <c r="E13" s="18">
        <v>21.807713025375243</v>
      </c>
      <c r="F13" s="22">
        <v>6.5674177757999903</v>
      </c>
      <c r="G13" s="22">
        <f>+ABS(E13-F13)</f>
        <v>15.240295249575253</v>
      </c>
      <c r="H13" s="29">
        <v>23.564975774584955</v>
      </c>
      <c r="I13" s="21">
        <v>10.819736429243802</v>
      </c>
      <c r="J13" s="18">
        <f>+ABS(H13-I13)</f>
        <v>12.745239345341153</v>
      </c>
      <c r="K13" s="31">
        <v>25.081738833764536</v>
      </c>
      <c r="L13" s="22">
        <v>8.9680013402579988</v>
      </c>
      <c r="M13" s="19">
        <f>+ABS(K13-L13)</f>
        <v>16.113737493506537</v>
      </c>
      <c r="N13" s="31">
        <v>27.782055669632673</v>
      </c>
      <c r="O13" s="22">
        <v>10.284991366488299</v>
      </c>
      <c r="P13" s="19">
        <f>+ABS(N13-O13)</f>
        <v>17.497064303144374</v>
      </c>
      <c r="Q13" s="18">
        <v>20.943500534404599</v>
      </c>
      <c r="R13" s="40">
        <v>8.4725250001939507</v>
      </c>
      <c r="S13" s="19">
        <f>+ABS(Q13-R13)</f>
        <v>12.470975534210648</v>
      </c>
    </row>
    <row r="14" spans="1:19" ht="24.95" customHeight="1" x14ac:dyDescent="0.25">
      <c r="A14" s="8" t="s">
        <v>9</v>
      </c>
      <c r="B14" s="9">
        <v>25.506262234309769</v>
      </c>
      <c r="C14" s="9">
        <v>4.7156218711079632</v>
      </c>
      <c r="D14" s="10">
        <f t="shared" si="0"/>
        <v>20.790640363201806</v>
      </c>
      <c r="E14" s="9" t="s">
        <v>28</v>
      </c>
      <c r="F14" s="9" t="s">
        <v>28</v>
      </c>
      <c r="G14" s="10" t="s">
        <v>28</v>
      </c>
      <c r="H14" s="9" t="s">
        <v>28</v>
      </c>
      <c r="I14" s="9" t="s">
        <v>28</v>
      </c>
      <c r="J14" s="16" t="s">
        <v>28</v>
      </c>
      <c r="K14" s="32" t="s">
        <v>28</v>
      </c>
      <c r="L14" s="9" t="s">
        <v>28</v>
      </c>
      <c r="M14" s="10" t="s">
        <v>28</v>
      </c>
      <c r="N14" s="32" t="s">
        <v>28</v>
      </c>
      <c r="O14" s="9" t="s">
        <v>28</v>
      </c>
      <c r="P14" s="10" t="s">
        <v>28</v>
      </c>
      <c r="Q14" s="9" t="s">
        <v>28</v>
      </c>
      <c r="R14" s="9" t="s">
        <v>28</v>
      </c>
      <c r="S14" s="10" t="s">
        <v>28</v>
      </c>
    </row>
    <row r="15" spans="1:19" ht="24.95" customHeight="1" x14ac:dyDescent="0.25">
      <c r="A15" s="5" t="s">
        <v>10</v>
      </c>
      <c r="B15" s="6">
        <v>14.887923460710745</v>
      </c>
      <c r="C15" s="6">
        <v>6.3649344468002251</v>
      </c>
      <c r="D15" s="7">
        <f t="shared" si="0"/>
        <v>8.5229890139105198</v>
      </c>
      <c r="E15" s="18">
        <v>14.313334632274696</v>
      </c>
      <c r="F15" s="22">
        <v>7.1984492936650115</v>
      </c>
      <c r="G15" s="22">
        <f>+ABS(E15-F15)</f>
        <v>7.1148853386096844</v>
      </c>
      <c r="H15" s="29">
        <v>17.420934600175922</v>
      </c>
      <c r="I15" s="22">
        <v>6.2435572750295885</v>
      </c>
      <c r="J15" s="18">
        <f>+ABS(H15-I15)</f>
        <v>11.177377325146335</v>
      </c>
      <c r="K15" s="31">
        <v>15.314379362315448</v>
      </c>
      <c r="L15" s="22">
        <v>4.3916387792817542</v>
      </c>
      <c r="M15" s="19">
        <f>+ABS(K15-L15)</f>
        <v>10.922740583033693</v>
      </c>
      <c r="N15" s="31">
        <v>13.976340393054759</v>
      </c>
      <c r="O15" s="22">
        <v>7.4872230589992146</v>
      </c>
      <c r="P15" s="19">
        <f>+ABS(N15-O15)</f>
        <v>6.4891173340555444</v>
      </c>
      <c r="Q15" s="18">
        <v>15.351319484307368</v>
      </c>
      <c r="R15" s="40">
        <v>1.8653552653891809</v>
      </c>
      <c r="S15" s="19">
        <f>+ABS(Q15-R15)</f>
        <v>13.485964218918188</v>
      </c>
    </row>
    <row r="16" spans="1:19" ht="24.95" customHeight="1" x14ac:dyDescent="0.25">
      <c r="A16" s="8" t="s">
        <v>11</v>
      </c>
      <c r="B16" s="9">
        <v>33.319671197941574</v>
      </c>
      <c r="C16" s="9">
        <v>7.1708966535815613</v>
      </c>
      <c r="D16" s="10">
        <f t="shared" si="0"/>
        <v>26.148774544360013</v>
      </c>
      <c r="E16" s="9" t="s">
        <v>28</v>
      </c>
      <c r="F16" s="9" t="s">
        <v>28</v>
      </c>
      <c r="G16" s="10" t="s">
        <v>28</v>
      </c>
      <c r="H16" s="9" t="s">
        <v>28</v>
      </c>
      <c r="I16" s="9" t="s">
        <v>28</v>
      </c>
      <c r="J16" s="10" t="s">
        <v>28</v>
      </c>
      <c r="K16" s="9" t="s">
        <v>28</v>
      </c>
      <c r="L16" s="9" t="s">
        <v>28</v>
      </c>
      <c r="M16" s="10" t="s">
        <v>28</v>
      </c>
      <c r="N16" s="9" t="s">
        <v>28</v>
      </c>
      <c r="O16" s="9" t="s">
        <v>28</v>
      </c>
      <c r="P16" s="10" t="s">
        <v>28</v>
      </c>
      <c r="Q16" s="9" t="s">
        <v>28</v>
      </c>
      <c r="R16" s="9" t="s">
        <v>28</v>
      </c>
      <c r="S16" s="10" t="s">
        <v>28</v>
      </c>
    </row>
    <row r="17" spans="1:19" ht="24.95" customHeight="1" x14ac:dyDescent="0.25">
      <c r="A17" s="5" t="s">
        <v>12</v>
      </c>
      <c r="B17" s="6">
        <v>23.984718753716255</v>
      </c>
      <c r="C17" s="6">
        <v>8.6752234700893887</v>
      </c>
      <c r="D17" s="7">
        <f t="shared" si="0"/>
        <v>15.309495283626866</v>
      </c>
      <c r="E17" s="18" t="s">
        <v>28</v>
      </c>
      <c r="F17" s="18" t="s">
        <v>28</v>
      </c>
      <c r="G17" s="19" t="s">
        <v>28</v>
      </c>
      <c r="H17" s="18" t="s">
        <v>28</v>
      </c>
      <c r="I17" s="18" t="s">
        <v>28</v>
      </c>
      <c r="J17" s="19" t="s">
        <v>28</v>
      </c>
      <c r="K17" s="18" t="s">
        <v>28</v>
      </c>
      <c r="L17" s="18" t="s">
        <v>28</v>
      </c>
      <c r="M17" s="19" t="s">
        <v>28</v>
      </c>
      <c r="N17" s="18" t="s">
        <v>28</v>
      </c>
      <c r="O17" s="18" t="s">
        <v>28</v>
      </c>
      <c r="P17" s="19" t="s">
        <v>28</v>
      </c>
      <c r="Q17" s="18" t="s">
        <v>28</v>
      </c>
      <c r="R17" s="18" t="s">
        <v>28</v>
      </c>
      <c r="S17" s="19" t="s">
        <v>28</v>
      </c>
    </row>
    <row r="18" spans="1:19" ht="24.95" customHeight="1" x14ac:dyDescent="0.25">
      <c r="A18" s="8" t="s">
        <v>13</v>
      </c>
      <c r="B18" s="9">
        <v>19.607763603545134</v>
      </c>
      <c r="C18" s="9">
        <v>4.3089404226938255</v>
      </c>
      <c r="D18" s="10">
        <f t="shared" si="0"/>
        <v>15.298823180851308</v>
      </c>
      <c r="E18" s="9">
        <v>20.545409023824586</v>
      </c>
      <c r="F18" s="23">
        <v>2.1681681681681679</v>
      </c>
      <c r="G18" s="30">
        <f>+ABS(E18-F18)</f>
        <v>18.377240855656417</v>
      </c>
      <c r="H18" s="9">
        <v>22.480019049828734</v>
      </c>
      <c r="I18" s="23">
        <v>5.3433494218292896</v>
      </c>
      <c r="J18" s="24">
        <f>+ABS(H18-I18)</f>
        <v>17.136669627999446</v>
      </c>
      <c r="K18" s="9">
        <v>21.94283207143323</v>
      </c>
      <c r="L18" s="23">
        <v>6.4789135608080306</v>
      </c>
      <c r="M18" s="24">
        <f>+ABS(K18-L18)</f>
        <v>15.463918510625199</v>
      </c>
      <c r="N18" s="9">
        <v>19.260013135861492</v>
      </c>
      <c r="O18" s="23">
        <v>4.3198464413800073</v>
      </c>
      <c r="P18" s="24">
        <f>+ABS(N18-O18)</f>
        <v>14.940166694481483</v>
      </c>
      <c r="Q18" s="9">
        <v>21.719676840861517</v>
      </c>
      <c r="R18" s="41">
        <v>7.9875111138680399</v>
      </c>
      <c r="S18" s="10">
        <f>+ABS(Q18-R18)</f>
        <v>13.732165726993477</v>
      </c>
    </row>
    <row r="19" spans="1:19" ht="24.95" customHeight="1" x14ac:dyDescent="0.25">
      <c r="A19" s="5" t="s">
        <v>14</v>
      </c>
      <c r="B19" s="6">
        <v>8.6322285897487276</v>
      </c>
      <c r="C19" s="6">
        <v>2.3957516142658863</v>
      </c>
      <c r="D19" s="7">
        <f t="shared" si="0"/>
        <v>6.2364769754828409</v>
      </c>
      <c r="E19" s="22">
        <v>7.5448220263236303</v>
      </c>
      <c r="F19" s="22">
        <v>2.1835770402885339</v>
      </c>
      <c r="G19" s="22">
        <f>+ABS(E19-F19)</f>
        <v>5.3612449860350964</v>
      </c>
      <c r="H19" s="29">
        <v>10.530366519010073</v>
      </c>
      <c r="I19" s="22">
        <v>2.340289267225276</v>
      </c>
      <c r="J19" s="18">
        <f>+ABS(H19-I19)</f>
        <v>8.1900772517847962</v>
      </c>
      <c r="K19" s="31">
        <v>10.786793355663407</v>
      </c>
      <c r="L19" s="22">
        <v>0.30038012706345196</v>
      </c>
      <c r="M19" s="19">
        <f>+ABS(K19-L19)</f>
        <v>10.486413228599956</v>
      </c>
      <c r="N19" s="31">
        <v>11.312059213742057</v>
      </c>
      <c r="O19" s="22">
        <v>0.61962404245862635</v>
      </c>
      <c r="P19" s="19">
        <f>+ABS(N19-O19)</f>
        <v>10.69243517128343</v>
      </c>
      <c r="Q19" s="18">
        <v>23.036505844700407</v>
      </c>
      <c r="R19" s="40">
        <v>4.1459554025158978</v>
      </c>
      <c r="S19" s="19">
        <f>+ABS(Q19-R19)</f>
        <v>18.890550442184509</v>
      </c>
    </row>
    <row r="20" spans="1:19" ht="24.95" customHeight="1" x14ac:dyDescent="0.25">
      <c r="A20" s="8" t="s">
        <v>15</v>
      </c>
      <c r="B20" s="9">
        <v>23.281271708424025</v>
      </c>
      <c r="C20" s="9">
        <v>5.3177832022421123</v>
      </c>
      <c r="D20" s="10">
        <f t="shared" si="0"/>
        <v>17.963488506181914</v>
      </c>
      <c r="E20" s="9">
        <v>24.462491201712929</v>
      </c>
      <c r="F20" s="23">
        <v>5.4879579574553548</v>
      </c>
      <c r="G20" s="30">
        <f>+ABS(E20-F20)</f>
        <v>18.974533244257575</v>
      </c>
      <c r="H20" s="9">
        <v>22.025969119305714</v>
      </c>
      <c r="I20" s="23">
        <v>5.3103058671616497</v>
      </c>
      <c r="J20" s="24">
        <f>+ABS(H20-I20)</f>
        <v>16.715663252144065</v>
      </c>
      <c r="K20" s="9">
        <v>21.426033463262005</v>
      </c>
      <c r="L20" s="23">
        <v>4.1442451986478908</v>
      </c>
      <c r="M20" s="24">
        <f>+ABS(K20-L20)</f>
        <v>17.281788264614114</v>
      </c>
      <c r="N20" s="9">
        <v>21.80615805606525</v>
      </c>
      <c r="O20" s="23">
        <v>6.5555555555555562</v>
      </c>
      <c r="P20" s="24">
        <f>+ABS(N20-O20)</f>
        <v>15.250602500509693</v>
      </c>
      <c r="Q20" s="9">
        <v>22.014452567902151</v>
      </c>
      <c r="R20" s="41">
        <v>5.0729859228169225</v>
      </c>
      <c r="S20" s="10">
        <f>+ABS(Q20-R20)</f>
        <v>16.941466645085228</v>
      </c>
    </row>
    <row r="21" spans="1:19" ht="24.95" customHeight="1" x14ac:dyDescent="0.25">
      <c r="A21" s="5" t="s">
        <v>16</v>
      </c>
      <c r="B21" s="6">
        <v>21.257673304386884</v>
      </c>
      <c r="C21" s="6">
        <v>7.2274926658284757</v>
      </c>
      <c r="D21" s="7">
        <f t="shared" si="0"/>
        <v>14.030180638558409</v>
      </c>
      <c r="E21" s="18" t="s">
        <v>28</v>
      </c>
      <c r="F21" s="18" t="s">
        <v>28</v>
      </c>
      <c r="G21" s="20" t="s">
        <v>28</v>
      </c>
      <c r="H21" s="29" t="s">
        <v>28</v>
      </c>
      <c r="I21" s="18" t="s">
        <v>28</v>
      </c>
      <c r="J21" s="19" t="s">
        <v>28</v>
      </c>
      <c r="K21" s="18" t="s">
        <v>28</v>
      </c>
      <c r="L21" s="18" t="s">
        <v>28</v>
      </c>
      <c r="M21" s="19" t="s">
        <v>28</v>
      </c>
      <c r="N21" s="18" t="s">
        <v>28</v>
      </c>
      <c r="O21" s="18" t="s">
        <v>28</v>
      </c>
      <c r="P21" s="19" t="s">
        <v>28</v>
      </c>
      <c r="Q21" s="18" t="s">
        <v>28</v>
      </c>
      <c r="R21" s="18" t="s">
        <v>28</v>
      </c>
      <c r="S21" s="19" t="s">
        <v>28</v>
      </c>
    </row>
    <row r="22" spans="1:19" ht="24.95" customHeight="1" x14ac:dyDescent="0.25">
      <c r="A22" s="8" t="s">
        <v>17</v>
      </c>
      <c r="B22" s="9">
        <v>25.904819166873619</v>
      </c>
      <c r="C22" s="9">
        <v>10.889045166851931</v>
      </c>
      <c r="D22" s="10">
        <f t="shared" si="0"/>
        <v>15.015774000021688</v>
      </c>
      <c r="E22" s="9" t="s">
        <v>28</v>
      </c>
      <c r="F22" s="9" t="s">
        <v>28</v>
      </c>
      <c r="G22" s="10" t="s">
        <v>28</v>
      </c>
      <c r="H22" s="28" t="s">
        <v>28</v>
      </c>
      <c r="I22" s="9" t="s">
        <v>28</v>
      </c>
      <c r="J22" s="10" t="s">
        <v>28</v>
      </c>
      <c r="K22" s="9" t="s">
        <v>28</v>
      </c>
      <c r="L22" s="9" t="s">
        <v>28</v>
      </c>
      <c r="M22" s="10" t="s">
        <v>28</v>
      </c>
      <c r="N22" s="9" t="s">
        <v>28</v>
      </c>
      <c r="O22" s="9" t="s">
        <v>28</v>
      </c>
      <c r="P22" s="10" t="s">
        <v>28</v>
      </c>
      <c r="Q22" s="9" t="s">
        <v>28</v>
      </c>
      <c r="R22" s="9" t="s">
        <v>28</v>
      </c>
      <c r="S22" s="10" t="s">
        <v>28</v>
      </c>
    </row>
    <row r="23" spans="1:19" ht="24.95" customHeight="1" x14ac:dyDescent="0.25">
      <c r="A23" s="5" t="s">
        <v>18</v>
      </c>
      <c r="B23" s="6">
        <v>23.538642244939158</v>
      </c>
      <c r="C23" s="6">
        <v>9.266569253920137</v>
      </c>
      <c r="D23" s="7">
        <f t="shared" si="0"/>
        <v>14.272072991019021</v>
      </c>
      <c r="E23" s="18">
        <v>25.43321606528648</v>
      </c>
      <c r="F23" s="18">
        <v>8.1792304607637547</v>
      </c>
      <c r="G23" s="19">
        <f>+ABS(E23-F23)</f>
        <v>17.253985604522725</v>
      </c>
      <c r="H23" s="18">
        <v>24.451666429838514</v>
      </c>
      <c r="I23" s="18">
        <v>7.24975514201763</v>
      </c>
      <c r="J23" s="19">
        <f>+ABS(H23-I23)</f>
        <v>17.201911287820884</v>
      </c>
      <c r="K23" s="18">
        <v>24.018244265332676</v>
      </c>
      <c r="L23" s="18">
        <v>10.457081531596554</v>
      </c>
      <c r="M23" s="19">
        <f>+ABS(K23-L23)</f>
        <v>13.561162733736122</v>
      </c>
      <c r="N23" s="18">
        <v>24.592297441245815</v>
      </c>
      <c r="O23" s="18">
        <v>9.1203381497538576</v>
      </c>
      <c r="P23" s="19">
        <f>+ABS(N23-O23)</f>
        <v>15.471959291491958</v>
      </c>
      <c r="Q23" s="18">
        <v>25.287572266675774</v>
      </c>
      <c r="R23" s="18">
        <v>8.7145900833322827</v>
      </c>
      <c r="S23" s="19">
        <f>+ABS(Q23-R23)</f>
        <v>16.572982183343491</v>
      </c>
    </row>
    <row r="24" spans="1:19" ht="24.95" customHeight="1" x14ac:dyDescent="0.25">
      <c r="A24" s="8" t="s">
        <v>19</v>
      </c>
      <c r="B24" s="9">
        <v>36.688641016854959</v>
      </c>
      <c r="C24" s="9">
        <v>11.50157695742215</v>
      </c>
      <c r="D24" s="10">
        <f t="shared" si="0"/>
        <v>25.187064059432807</v>
      </c>
      <c r="E24" s="9">
        <v>36.146152594545597</v>
      </c>
      <c r="F24" s="9">
        <v>11.117736263633077</v>
      </c>
      <c r="G24" s="10">
        <f>+ABS(E24-F24)</f>
        <v>25.02841633091252</v>
      </c>
      <c r="H24" s="9">
        <v>34.604237621168458</v>
      </c>
      <c r="I24" s="9">
        <v>10.351279398206069</v>
      </c>
      <c r="J24" s="10">
        <f>+ABS(H24-I24)</f>
        <v>24.252958222962391</v>
      </c>
      <c r="K24" s="9">
        <v>35.483274842193701</v>
      </c>
      <c r="L24" s="9">
        <v>12.131846469462369</v>
      </c>
      <c r="M24" s="10">
        <f>+ABS(K24-L24)</f>
        <v>23.351428372731334</v>
      </c>
      <c r="N24" s="9">
        <v>32.811820877712677</v>
      </c>
      <c r="O24" s="9">
        <v>10.710332771301191</v>
      </c>
      <c r="P24" s="10">
        <f>+ABS(N24-O24)</f>
        <v>22.101488106411487</v>
      </c>
      <c r="Q24" s="9">
        <v>31.435890530027116</v>
      </c>
      <c r="R24" s="9">
        <v>11.660559393234131</v>
      </c>
      <c r="S24" s="10">
        <f>+ABS(Q24-R24)</f>
        <v>19.775331136792985</v>
      </c>
    </row>
    <row r="25" spans="1:19" ht="24.95" customHeight="1" x14ac:dyDescent="0.25">
      <c r="A25" s="5" t="s">
        <v>20</v>
      </c>
      <c r="B25" s="6">
        <v>23.320127990248363</v>
      </c>
      <c r="C25" s="6">
        <v>9.5923032958658787</v>
      </c>
      <c r="D25" s="7">
        <f t="shared" si="0"/>
        <v>13.727824694382484</v>
      </c>
      <c r="E25" s="18" t="s">
        <v>28</v>
      </c>
      <c r="F25" s="18" t="s">
        <v>28</v>
      </c>
      <c r="G25" s="19" t="s">
        <v>28</v>
      </c>
      <c r="H25" s="18" t="s">
        <v>28</v>
      </c>
      <c r="I25" s="18" t="s">
        <v>28</v>
      </c>
      <c r="J25" s="19" t="s">
        <v>28</v>
      </c>
      <c r="K25" s="18" t="s">
        <v>28</v>
      </c>
      <c r="L25" s="18" t="s">
        <v>28</v>
      </c>
      <c r="M25" s="19" t="s">
        <v>28</v>
      </c>
      <c r="N25" s="18" t="s">
        <v>28</v>
      </c>
      <c r="O25" s="18" t="s">
        <v>28</v>
      </c>
      <c r="P25" s="19" t="s">
        <v>28</v>
      </c>
      <c r="Q25" s="18" t="s">
        <v>28</v>
      </c>
      <c r="R25" s="18" t="s">
        <v>28</v>
      </c>
      <c r="S25" s="19" t="s">
        <v>28</v>
      </c>
    </row>
    <row r="26" spans="1:19" ht="24.95" customHeight="1" x14ac:dyDescent="0.25">
      <c r="A26" s="8" t="s">
        <v>21</v>
      </c>
      <c r="B26" s="9">
        <v>25.638015636372174</v>
      </c>
      <c r="C26" s="9">
        <v>8.430071862907683</v>
      </c>
      <c r="D26" s="10">
        <f t="shared" si="0"/>
        <v>17.207943773464493</v>
      </c>
      <c r="E26" s="9" t="s">
        <v>28</v>
      </c>
      <c r="F26" s="9" t="s">
        <v>28</v>
      </c>
      <c r="G26" s="10" t="s">
        <v>28</v>
      </c>
      <c r="H26" s="9" t="s">
        <v>28</v>
      </c>
      <c r="I26" s="9" t="s">
        <v>28</v>
      </c>
      <c r="J26" s="10" t="s">
        <v>28</v>
      </c>
      <c r="K26" s="9" t="s">
        <v>28</v>
      </c>
      <c r="L26" s="9" t="s">
        <v>28</v>
      </c>
      <c r="M26" s="10" t="s">
        <v>28</v>
      </c>
      <c r="N26" s="9" t="s">
        <v>28</v>
      </c>
      <c r="O26" s="9" t="s">
        <v>28</v>
      </c>
      <c r="P26" s="10" t="s">
        <v>28</v>
      </c>
      <c r="Q26" s="9" t="s">
        <v>28</v>
      </c>
      <c r="R26" s="9" t="s">
        <v>28</v>
      </c>
      <c r="S26" s="10" t="s">
        <v>28</v>
      </c>
    </row>
    <row r="27" spans="1:19" ht="24.95" customHeight="1" x14ac:dyDescent="0.25">
      <c r="A27" s="5" t="s">
        <v>22</v>
      </c>
      <c r="B27" s="6">
        <v>13.78688524590164</v>
      </c>
      <c r="C27" s="6">
        <v>4.2247799593771154</v>
      </c>
      <c r="D27" s="7">
        <f t="shared" si="0"/>
        <v>9.562105286524524</v>
      </c>
      <c r="E27" s="18" t="s">
        <v>28</v>
      </c>
      <c r="F27" s="18" t="s">
        <v>28</v>
      </c>
      <c r="G27" s="19" t="s">
        <v>28</v>
      </c>
      <c r="H27" s="18" t="s">
        <v>28</v>
      </c>
      <c r="I27" s="18" t="s">
        <v>28</v>
      </c>
      <c r="J27" s="19" t="s">
        <v>28</v>
      </c>
      <c r="K27" s="18" t="s">
        <v>28</v>
      </c>
      <c r="L27" s="18" t="s">
        <v>28</v>
      </c>
      <c r="M27" s="19" t="s">
        <v>28</v>
      </c>
      <c r="N27" s="18" t="s">
        <v>28</v>
      </c>
      <c r="O27" s="18" t="s">
        <v>28</v>
      </c>
      <c r="P27" s="19" t="s">
        <v>28</v>
      </c>
      <c r="Q27" s="18" t="s">
        <v>28</v>
      </c>
      <c r="R27" s="18" t="s">
        <v>28</v>
      </c>
      <c r="S27" s="19" t="s">
        <v>28</v>
      </c>
    </row>
    <row r="28" spans="1:19" ht="24.95" customHeight="1" x14ac:dyDescent="0.25">
      <c r="A28" s="8" t="s">
        <v>23</v>
      </c>
      <c r="B28" s="9">
        <v>33.869463869463871</v>
      </c>
      <c r="C28" s="9">
        <v>12.707786526684165</v>
      </c>
      <c r="D28" s="10">
        <f t="shared" si="0"/>
        <v>21.161677342779704</v>
      </c>
      <c r="E28" s="9" t="s">
        <v>28</v>
      </c>
      <c r="F28" s="9" t="s">
        <v>28</v>
      </c>
      <c r="G28" s="10" t="s">
        <v>28</v>
      </c>
      <c r="H28" s="9" t="s">
        <v>28</v>
      </c>
      <c r="I28" s="9" t="s">
        <v>28</v>
      </c>
      <c r="J28" s="10" t="s">
        <v>28</v>
      </c>
      <c r="K28" s="9" t="s">
        <v>28</v>
      </c>
      <c r="L28" s="9" t="s">
        <v>28</v>
      </c>
      <c r="M28" s="10" t="s">
        <v>28</v>
      </c>
      <c r="N28" s="9" t="s">
        <v>28</v>
      </c>
      <c r="O28" s="9" t="s">
        <v>28</v>
      </c>
      <c r="P28" s="10" t="s">
        <v>28</v>
      </c>
      <c r="Q28" s="9" t="s">
        <v>28</v>
      </c>
      <c r="R28" s="9" t="s">
        <v>28</v>
      </c>
      <c r="S28" s="10" t="s">
        <v>28</v>
      </c>
    </row>
    <row r="29" spans="1:19" ht="24.95" customHeight="1" x14ac:dyDescent="0.25">
      <c r="A29" s="5" t="s">
        <v>24</v>
      </c>
      <c r="B29" s="6">
        <v>27.948863278543989</v>
      </c>
      <c r="C29" s="6">
        <v>10.950206082210093</v>
      </c>
      <c r="D29" s="7">
        <f t="shared" si="0"/>
        <v>16.998657196333895</v>
      </c>
      <c r="E29" s="18" t="s">
        <v>28</v>
      </c>
      <c r="F29" s="18" t="s">
        <v>28</v>
      </c>
      <c r="G29" s="19" t="s">
        <v>28</v>
      </c>
      <c r="H29" s="18" t="s">
        <v>28</v>
      </c>
      <c r="I29" s="18" t="s">
        <v>28</v>
      </c>
      <c r="J29" s="19" t="s">
        <v>28</v>
      </c>
      <c r="K29" s="18" t="s">
        <v>28</v>
      </c>
      <c r="L29" s="18" t="s">
        <v>28</v>
      </c>
      <c r="M29" s="19" t="s">
        <v>28</v>
      </c>
      <c r="N29" s="18" t="s">
        <v>28</v>
      </c>
      <c r="O29" s="18" t="s">
        <v>28</v>
      </c>
      <c r="P29" s="19" t="s">
        <v>28</v>
      </c>
      <c r="Q29" s="18" t="s">
        <v>28</v>
      </c>
      <c r="R29" s="18" t="s">
        <v>28</v>
      </c>
      <c r="S29" s="19" t="s">
        <v>28</v>
      </c>
    </row>
    <row r="30" spans="1:19" ht="24.95" customHeight="1" x14ac:dyDescent="0.25">
      <c r="A30" s="8" t="s">
        <v>25</v>
      </c>
      <c r="B30" s="16">
        <v>16.783594171613601</v>
      </c>
      <c r="C30" s="16">
        <v>12.018819503849445</v>
      </c>
      <c r="D30" s="10">
        <f t="shared" si="0"/>
        <v>4.764774667764156</v>
      </c>
      <c r="E30" s="9" t="s">
        <v>28</v>
      </c>
      <c r="F30" s="9" t="s">
        <v>28</v>
      </c>
      <c r="G30" s="10" t="s">
        <v>28</v>
      </c>
      <c r="H30" s="9" t="s">
        <v>28</v>
      </c>
      <c r="I30" s="9" t="s">
        <v>28</v>
      </c>
      <c r="J30" s="10" t="s">
        <v>28</v>
      </c>
      <c r="K30" s="9" t="s">
        <v>28</v>
      </c>
      <c r="L30" s="9" t="s">
        <v>28</v>
      </c>
      <c r="M30" s="10" t="s">
        <v>28</v>
      </c>
      <c r="N30" s="9" t="s">
        <v>28</v>
      </c>
      <c r="O30" s="9" t="s">
        <v>28</v>
      </c>
      <c r="P30" s="10" t="s">
        <v>28</v>
      </c>
      <c r="Q30" s="9" t="s">
        <v>28</v>
      </c>
      <c r="R30" s="9" t="s">
        <v>28</v>
      </c>
      <c r="S30" s="10" t="s">
        <v>28</v>
      </c>
    </row>
    <row r="31" spans="1:19" ht="36" customHeight="1" x14ac:dyDescent="0.25">
      <c r="A31" s="25" t="s">
        <v>30</v>
      </c>
      <c r="B31" s="26" t="s">
        <v>28</v>
      </c>
      <c r="C31" s="26" t="s">
        <v>28</v>
      </c>
      <c r="D31" s="27" t="s">
        <v>28</v>
      </c>
      <c r="E31" s="37">
        <v>22.988887658286263</v>
      </c>
      <c r="F31" s="37">
        <v>7.271476053120927</v>
      </c>
      <c r="G31" s="38">
        <f>+ABS(E31-F31)</f>
        <v>15.717411605165335</v>
      </c>
      <c r="H31" s="37">
        <v>23.462455256103631</v>
      </c>
      <c r="I31" s="37">
        <v>9.0121623431964135</v>
      </c>
      <c r="J31" s="38">
        <f>+ABS(H31-I31)</f>
        <v>14.450292912907218</v>
      </c>
      <c r="K31" s="39">
        <v>24.693445432899257</v>
      </c>
      <c r="L31" s="37">
        <v>6.0624463384499405</v>
      </c>
      <c r="M31" s="38">
        <f>+ABS(K31-L31)</f>
        <v>18.630999094449315</v>
      </c>
      <c r="N31" s="39">
        <v>28.501759485924111</v>
      </c>
      <c r="O31" s="37">
        <v>8.2611767263241784</v>
      </c>
      <c r="P31" s="38">
        <f>+ABS(N31-O31)</f>
        <v>20.240582759599931</v>
      </c>
      <c r="Q31" s="39">
        <v>23.172899231375872</v>
      </c>
      <c r="R31" s="37">
        <v>6.39210223131363</v>
      </c>
      <c r="S31" s="38">
        <f>+ABS(Q31-R31)</f>
        <v>16.780797000062243</v>
      </c>
    </row>
    <row r="32" spans="1:19" x14ac:dyDescent="0.25">
      <c r="A32" s="34" t="s">
        <v>32</v>
      </c>
    </row>
    <row r="33" spans="1:1" x14ac:dyDescent="0.25">
      <c r="A33" s="36" t="s">
        <v>33</v>
      </c>
    </row>
    <row r="34" spans="1:1" x14ac:dyDescent="0.25">
      <c r="A34" s="36" t="s">
        <v>43</v>
      </c>
    </row>
    <row r="35" spans="1:1" x14ac:dyDescent="0.25">
      <c r="A35" s="33" t="s">
        <v>34</v>
      </c>
    </row>
    <row r="36" spans="1:1" x14ac:dyDescent="0.25">
      <c r="A36" s="34" t="s">
        <v>26</v>
      </c>
    </row>
    <row r="37" spans="1:1" ht="17.25" x14ac:dyDescent="0.25">
      <c r="A37" t="s">
        <v>36</v>
      </c>
    </row>
    <row r="38" spans="1:1" ht="17.25" x14ac:dyDescent="0.25">
      <c r="A38" s="35" t="s">
        <v>35</v>
      </c>
    </row>
    <row r="39" spans="1:1" ht="17.25" x14ac:dyDescent="0.25">
      <c r="A39" s="35" t="s">
        <v>42</v>
      </c>
    </row>
  </sheetData>
  <mergeCells count="30">
    <mergeCell ref="N9:P9"/>
    <mergeCell ref="N12:P12"/>
    <mergeCell ref="N5:P5"/>
    <mergeCell ref="N6:O6"/>
    <mergeCell ref="P6:P7"/>
    <mergeCell ref="A9:D9"/>
    <mergeCell ref="A12:D12"/>
    <mergeCell ref="G6:G7"/>
    <mergeCell ref="H6:I6"/>
    <mergeCell ref="J6:J7"/>
    <mergeCell ref="K12:M12"/>
    <mergeCell ref="K5:M5"/>
    <mergeCell ref="H5:J5"/>
    <mergeCell ref="K6:L6"/>
    <mergeCell ref="M6:M7"/>
    <mergeCell ref="K9:M9"/>
    <mergeCell ref="A3:S3"/>
    <mergeCell ref="A4:S4"/>
    <mergeCell ref="A2:C2"/>
    <mergeCell ref="B6:C6"/>
    <mergeCell ref="D6:D7"/>
    <mergeCell ref="A5:A7"/>
    <mergeCell ref="E6:F6"/>
    <mergeCell ref="B5:D5"/>
    <mergeCell ref="E5:G5"/>
    <mergeCell ref="Q9:S9"/>
    <mergeCell ref="Q12:S12"/>
    <mergeCell ref="Q5:S5"/>
    <mergeCell ref="Q6:R6"/>
    <mergeCell ref="S6:S7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Tabla29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2019-02-22T17:07:34Z</dcterms:created>
  <dcterms:modified xsi:type="dcterms:W3CDTF">2023-08-25T20:04:27Z</dcterms:modified>
</cp:coreProperties>
</file>